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7975" windowHeight="129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2" i="1"/>
  <c r="S2"/>
  <c r="R3"/>
  <c r="S3"/>
  <c r="U2"/>
  <c r="O2"/>
  <c r="O3"/>
  <c r="Q2"/>
</calcChain>
</file>

<file path=xl/sharedStrings.xml><?xml version="1.0" encoding="utf-8"?>
<sst xmlns="http://schemas.openxmlformats.org/spreadsheetml/2006/main" count="34" uniqueCount="23">
  <si>
    <t>女</t>
  </si>
  <si>
    <t>男</t>
  </si>
  <si>
    <t>重度</t>
  </si>
  <si>
    <t>極重度</t>
  </si>
  <si>
    <t>F128270060</t>
  </si>
  <si>
    <t>康家銘(永久)</t>
  </si>
  <si>
    <t>多重障</t>
  </si>
  <si>
    <t>新北市土城區</t>
  </si>
  <si>
    <t>新北市土城區廣明街48巷6號一樓</t>
  </si>
  <si>
    <t>F200400946</t>
  </si>
  <si>
    <t>潘雪美(107.06有效)@</t>
  </si>
  <si>
    <t>肢障</t>
  </si>
  <si>
    <t>新北市新店區</t>
  </si>
  <si>
    <t>台北縣新店市秀山路45巷29號</t>
  </si>
  <si>
    <t>236</t>
  </si>
  <si>
    <t>231</t>
  </si>
  <si>
    <t>N</t>
  </si>
  <si>
    <t>0963060006</t>
  </si>
  <si>
    <t>0060</t>
  </si>
  <si>
    <t>29334418</t>
  </si>
  <si>
    <t>0920634667</t>
  </si>
  <si>
    <t>7/19收到更新手冊(101.07有效)重度肢障101.07.27更新/肢障(重度)107.06有效</t>
  </si>
  <si>
    <t>0946</t>
  </si>
</sst>
</file>

<file path=xl/styles.xml><?xml version="1.0" encoding="utf-8"?>
<styleSheet xmlns="http://schemas.openxmlformats.org/spreadsheetml/2006/main">
  <numFmts count="1">
    <numFmt numFmtId="176" formatCode="yyyy\-m\-d"/>
  </numFmts>
  <fonts count="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2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3"/>
  <sheetViews>
    <sheetView tabSelected="1" topLeftCell="E1" workbookViewId="0">
      <selection activeCell="I10" sqref="I10"/>
    </sheetView>
  </sheetViews>
  <sheetFormatPr defaultRowHeight="16.5"/>
  <cols>
    <col min="2" max="2" width="22.25" customWidth="1"/>
    <col min="3" max="3" width="6" customWidth="1"/>
    <col min="4" max="4" width="12.125" customWidth="1"/>
    <col min="5" max="5" width="10.875" customWidth="1"/>
    <col min="8" max="8" width="31.5" customWidth="1"/>
    <col min="9" max="9" width="17" customWidth="1"/>
    <col min="10" max="10" width="6" customWidth="1"/>
    <col min="11" max="11" width="5.625" customWidth="1"/>
    <col min="12" max="12" width="8.25" customWidth="1"/>
    <col min="13" max="13" width="14.5" customWidth="1"/>
    <col min="14" max="14" width="31" customWidth="1"/>
    <col min="15" max="15" width="8.875" customWidth="1"/>
    <col min="16" max="16" width="10.375" customWidth="1"/>
    <col min="24" max="24" width="16" customWidth="1"/>
  </cols>
  <sheetData>
    <row r="2" spans="1:22">
      <c r="A2" t="s">
        <v>4</v>
      </c>
      <c r="B2" t="s">
        <v>5</v>
      </c>
      <c r="C2" t="s">
        <v>1</v>
      </c>
      <c r="D2" s="1">
        <v>33786</v>
      </c>
      <c r="E2" t="s">
        <v>3</v>
      </c>
      <c r="F2" t="s">
        <v>6</v>
      </c>
      <c r="G2" t="s">
        <v>7</v>
      </c>
      <c r="H2" t="s">
        <v>8</v>
      </c>
      <c r="I2" t="s">
        <v>16</v>
      </c>
      <c r="J2" t="s">
        <v>16</v>
      </c>
      <c r="K2" t="s">
        <v>16</v>
      </c>
      <c r="L2" t="s">
        <v>14</v>
      </c>
      <c r="M2" t="s">
        <v>7</v>
      </c>
      <c r="N2" t="s">
        <v>8</v>
      </c>
      <c r="O2">
        <f>5</f>
        <v>5</v>
      </c>
      <c r="P2" t="s">
        <v>17</v>
      </c>
      <c r="Q2">
        <f>0</f>
        <v>0</v>
      </c>
      <c r="R2">
        <f>5</f>
        <v>5</v>
      </c>
      <c r="S2">
        <f>5</f>
        <v>5</v>
      </c>
      <c r="T2" t="s">
        <v>8</v>
      </c>
      <c r="U2">
        <f>5</f>
        <v>5</v>
      </c>
      <c r="V2" t="s">
        <v>18</v>
      </c>
    </row>
    <row r="3" spans="1:22">
      <c r="A3" t="s">
        <v>9</v>
      </c>
      <c r="B3" t="s">
        <v>10</v>
      </c>
      <c r="C3" t="s">
        <v>0</v>
      </c>
      <c r="D3" s="1">
        <v>11993</v>
      </c>
      <c r="E3" t="s">
        <v>2</v>
      </c>
      <c r="F3" t="s">
        <v>11</v>
      </c>
      <c r="G3" t="s">
        <v>12</v>
      </c>
      <c r="H3" t="s">
        <v>13</v>
      </c>
      <c r="I3" t="s">
        <v>16</v>
      </c>
      <c r="J3" t="s">
        <v>16</v>
      </c>
      <c r="K3" t="s">
        <v>16</v>
      </c>
      <c r="L3" t="s">
        <v>15</v>
      </c>
      <c r="M3" t="s">
        <v>12</v>
      </c>
      <c r="N3" t="s">
        <v>13</v>
      </c>
      <c r="O3">
        <f>5</f>
        <v>5</v>
      </c>
      <c r="P3" t="s">
        <v>19</v>
      </c>
      <c r="Q3" t="s">
        <v>20</v>
      </c>
      <c r="R3">
        <f>5</f>
        <v>5</v>
      </c>
      <c r="S3">
        <f>5</f>
        <v>5</v>
      </c>
      <c r="T3" t="s">
        <v>13</v>
      </c>
      <c r="U3" t="s">
        <v>21</v>
      </c>
      <c r="V3" t="s">
        <v>22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林春榮</dc:creator>
  <cp:lastModifiedBy>林春榮</cp:lastModifiedBy>
  <dcterms:created xsi:type="dcterms:W3CDTF">2017-05-11T08:10:39Z</dcterms:created>
  <dcterms:modified xsi:type="dcterms:W3CDTF">2017-05-12T01:23:09Z</dcterms:modified>
</cp:coreProperties>
</file>